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98"/>
  </bookViews>
  <sheets>
    <sheet name="Sheet1" sheetId="6" r:id="rId1"/>
  </sheets>
  <definedNames>
    <definedName name="_xlnm.Print_Area" localSheetId="0">Sheet1!$A$1:$G$66</definedName>
    <definedName name="_xlnm.Print_Titles" localSheetId="0">Sheet1!$A:$D,Sheet1!$1:$3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<sst xmlns="http://schemas.openxmlformats.org/spreadsheetml/2006/main" count="178" uniqueCount="108">
  <si>
    <t>（广元市)四川省高速公路建设从业单位2024年第三季度信用考评表</t>
  </si>
  <si>
    <t>第三季度</t>
  </si>
  <si>
    <t>序号</t>
  </si>
  <si>
    <t>企业名称</t>
  </si>
  <si>
    <t>标段编号</t>
  </si>
  <si>
    <t>合同金额
（万元）</t>
  </si>
  <si>
    <t>失信行为代码/扣分</t>
  </si>
  <si>
    <t>合计扣分</t>
  </si>
  <si>
    <t>综合得分</t>
  </si>
  <si>
    <t>京昆高速公路广元至绵阳扩容项目</t>
  </si>
  <si>
    <t>一、施工企业</t>
  </si>
  <si>
    <t>四川省交通建设集团股份有限公司</t>
  </si>
  <si>
    <t>C1</t>
  </si>
  <si>
    <t>GLSG2-3-3/3分
GLSG2-5-2/1分</t>
  </si>
  <si>
    <t>中铁五局集团有限公司</t>
  </si>
  <si>
    <t>C2</t>
  </si>
  <si>
    <t>GLSG2-3-3/3分</t>
  </si>
  <si>
    <t>LJ1</t>
  </si>
  <si>
    <t>GLSG2-3-19/2分
GLSG2-3-20/1分</t>
  </si>
  <si>
    <t>LJ2</t>
  </si>
  <si>
    <t>GLSG2-5-29/1分</t>
  </si>
  <si>
    <t>LJ3</t>
  </si>
  <si>
    <t>GLSG2-3-20/1.5分
GLSG2-3-16/2分</t>
  </si>
  <si>
    <t>陕西路桥集团有限公司</t>
  </si>
  <si>
    <t>LJ4</t>
  </si>
  <si>
    <t>GLSG2-3-14/3分</t>
  </si>
  <si>
    <t>LJ5</t>
  </si>
  <si>
    <t>GLSG2-3-14/3分
GLSG2-3-3/3分</t>
  </si>
  <si>
    <t>LJ6</t>
  </si>
  <si>
    <t>GLSG2-3-20/1分
GLSG2-3-16/2分</t>
  </si>
  <si>
    <t>LJ7-1</t>
  </si>
  <si>
    <t>GLSG2-3-20/2分</t>
  </si>
  <si>
    <t>四川路桥桥梁工程有限责任公司</t>
  </si>
  <si>
    <t>LJ7-2</t>
  </si>
  <si>
    <t>GLSG2-3-14/3分
GLSG2-5-5/2分</t>
  </si>
  <si>
    <t>LJ8</t>
  </si>
  <si>
    <t>GLSG2-5-5/2分
GLSG2-5-29/2分</t>
  </si>
  <si>
    <t>LJ9</t>
  </si>
  <si>
    <t>GLSG2-3-20/1.5分
GLSG2-5-5/2分</t>
  </si>
  <si>
    <t>LJ10</t>
  </si>
  <si>
    <t>GLSG2-5-5/2分</t>
  </si>
  <si>
    <t>二、监理企业</t>
  </si>
  <si>
    <t>四川正信工程监理咨询有限公司</t>
  </si>
  <si>
    <t>JL1</t>
  </si>
  <si>
    <t>JJX101018/4分</t>
  </si>
  <si>
    <t>四川省公路工程咨询监理事务所有限责任公司</t>
  </si>
  <si>
    <t>JL2</t>
  </si>
  <si>
    <t>JJX101022/3分</t>
  </si>
  <si>
    <t>四川省亚通工程咨询有限公司</t>
  </si>
  <si>
    <t>JL3</t>
  </si>
  <si>
    <t>JJX101022/1分</t>
  </si>
  <si>
    <t>浙江公路水运工程监理有限公司</t>
  </si>
  <si>
    <t>JL4</t>
  </si>
  <si>
    <t>JJX101018/4分
JJX101022/1分</t>
  </si>
  <si>
    <t>北京交科工程咨询有限公司</t>
  </si>
  <si>
    <t>JL5</t>
  </si>
  <si>
    <t>JJX101022/2分</t>
  </si>
  <si>
    <t>三、试验检测企业（单独投标）</t>
  </si>
  <si>
    <t>四川督信工程试验检测有限责任公司</t>
  </si>
  <si>
    <t>SY1</t>
  </si>
  <si>
    <t>JJC201014/2分
JJC201016/3分</t>
  </si>
  <si>
    <t>四川华腾公路试验检测有限责任公司</t>
  </si>
  <si>
    <t>SY2</t>
  </si>
  <si>
    <t>JJIC201015/2分JJC201016/3</t>
  </si>
  <si>
    <t>深圳高速工程检测有限公司</t>
  </si>
  <si>
    <t>SY3</t>
  </si>
  <si>
    <t>JJC201014/2分JJC201016/3分</t>
  </si>
  <si>
    <t>四川川桥工程试验检测有限责任公司</t>
  </si>
  <si>
    <t>SY4</t>
  </si>
  <si>
    <t>JJC201016/3分</t>
  </si>
  <si>
    <t>四川精益达工程检测有限责任公司</t>
  </si>
  <si>
    <t>SY5</t>
  </si>
  <si>
    <t>四、设计企业</t>
  </si>
  <si>
    <t>四川省公路规划勘察设计研究院有限公司</t>
  </si>
  <si>
    <t>A1</t>
  </si>
  <si>
    <t>GLSJ2-5-8/6分</t>
  </si>
  <si>
    <t>B</t>
  </si>
  <si>
    <t>中交第二公路勘察设计研究院有限公司
联合体企业：四川省交通勘察设计研究院有限公司</t>
  </si>
  <si>
    <t>A2</t>
  </si>
  <si>
    <t>GLSJ2-4-5/5分</t>
  </si>
  <si>
    <t>核工业西南勘察设计研究院有限公司</t>
  </si>
  <si>
    <t>C</t>
  </si>
  <si>
    <t>京昆高速公路汉中至广元扩容项目</t>
  </si>
  <si>
    <t>GLSG2-3-20/2分                                     GLSG2-5-29/1分</t>
  </si>
  <si>
    <t>GLSG2-3-20/2分                                       GLSG2-5-29/1分                 GLSG2-2-8/3分                          GLSG2-3-2/1分</t>
  </si>
  <si>
    <t>GLSG2-3-20/1分                                       GLSG2-5-29/3分</t>
  </si>
  <si>
    <t>GLSG2-3-20/1分                                       GLSG2-5-29/2分              GLSG2-3-19/2分</t>
  </si>
  <si>
    <t>GLSG2-3-20/1分                                       GLSG2-5-29/2分</t>
  </si>
  <si>
    <t>LJ7</t>
  </si>
  <si>
    <t>GLSG2-3-16/2分
GLSG2-3-21/1分</t>
  </si>
  <si>
    <t>GLSG2-3-20/2分
GLSG2-5-29/1分</t>
  </si>
  <si>
    <t>江西中煤建设集团有限公司</t>
  </si>
  <si>
    <t>GLSG2-5-29/2分
GLSG2-3-23/2分</t>
  </si>
  <si>
    <t>GLSG2-5-11/3分
GLSG2-3-20/1分</t>
  </si>
  <si>
    <t>LJ11</t>
  </si>
  <si>
    <t>GLSG2-3-16/2分</t>
  </si>
  <si>
    <t>陕西兴通监理咨询有限公司</t>
  </si>
  <si>
    <t>JJX101014/6分</t>
  </si>
  <si>
    <t>四川公路工程咨询监理有限公司</t>
  </si>
  <si>
    <t>JJX101018/2分</t>
  </si>
  <si>
    <t>四川省公路院工程监理有限公司</t>
  </si>
  <si>
    <t>JJX101013/5分</t>
  </si>
  <si>
    <t>JJC201014/2分</t>
  </si>
  <si>
    <t>北京新桥技术发展有限公司</t>
  </si>
  <si>
    <t>四川路航建设工程试验检测有限公司</t>
  </si>
  <si>
    <t>JJC201015/2分</t>
  </si>
  <si>
    <t>河南省交通规划设计研究院股份有限公司</t>
  </si>
  <si>
    <t>GLSJ2-4-7/5分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</si>
</sst>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9"/>
      <name val="楷体"/>
      <charset val="134"/>
    </font>
    <font>
      <sz val="9"/>
      <color indexed="8"/>
      <name val="楷体"/>
      <charset val="134"/>
    </font>
    <font>
      <b/>
      <sz val="12"/>
      <name val="楷体"/>
      <charset val="134"/>
    </font>
    <font>
      <b/>
      <sz val="9"/>
      <name val="楷体"/>
      <charset val="134"/>
    </font>
    <font>
      <sz val="9"/>
      <color theme="1"/>
      <name val="楷体"/>
      <charset val="134"/>
    </font>
    <font>
      <sz val="9"/>
      <color rgb="FF000000"/>
      <name val="楷体"/>
      <charset val="134"/>
    </font>
    <font>
      <sz val="11"/>
      <name val="楷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left" vertical="center" wrapText="1"/>
    </xf>
    <xf numFmtId="0" fontId="5" fillId="0" borderId="1" xfId="49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49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tabSelected="1" view="pageBreakPreview" zoomScale="160" zoomScalePageLayoutView="160" zoomScaleNormal="130" workbookViewId="0">
      <pane ySplit="3" topLeftCell="A30" activePane="bottomLeft" state="frozen"/>
      <selection/>
      <selection pane="bottomLeft" activeCell="A36" sqref="A36:D36"/>
    </sheetView>
  </sheetViews>
  <sheetFormatPr defaultColWidth="9.44166666666667" defaultRowHeight="14.25" outlineLevelCol="7"/>
  <cols>
    <col min="1" max="1" width="8.44166666666667" style="2" customWidth="1"/>
    <col min="2" max="2" width="20" style="2" customWidth="1"/>
    <col min="3" max="3" width="9.45" style="3" customWidth="1"/>
    <col min="4" max="4" width="11.175" style="2" customWidth="1"/>
    <col min="5" max="5" width="19.0666666666667" style="2" customWidth="1"/>
    <col min="6" max="9" width="9.88333333333333" style="2"/>
    <col min="10" max="16374" width="9.44166666666667" style="2"/>
    <col min="16375" max="16384" width="9.44166666666667" style="4"/>
  </cols>
  <sheetData>
    <row r="1" ht="18.75" spans="1:7">
      <c r="A1" s="5" t="s">
        <v>0</v>
      </c>
      <c r="B1" s="5"/>
      <c r="C1" s="5"/>
      <c r="D1" s="5"/>
      <c r="E1" s="5"/>
      <c r="F1" s="5"/>
      <c r="G1" s="5"/>
    </row>
    <row r="2" ht="15" customHeight="1" spans="1:7">
      <c r="A2" s="6"/>
      <c r="B2" s="6"/>
      <c r="C2" s="6"/>
      <c r="D2" s="6"/>
      <c r="E2" s="7" t="s">
        <v>1</v>
      </c>
      <c r="F2" s="7"/>
      <c r="G2" s="7"/>
    </row>
    <row r="3" ht="22.5" spans="1:7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>
      <c r="A4" s="10" t="s">
        <v>9</v>
      </c>
      <c r="B4" s="10"/>
      <c r="C4" s="10"/>
      <c r="D4" s="10"/>
      <c r="E4" s="11"/>
      <c r="F4" s="11"/>
      <c r="G4" s="11"/>
    </row>
    <row r="5" spans="1:7">
      <c r="A5" s="12" t="s">
        <v>10</v>
      </c>
      <c r="B5" s="12"/>
      <c r="C5" s="12"/>
      <c r="D5" s="12"/>
      <c r="E5" s="13"/>
      <c r="F5" s="13"/>
      <c r="G5" s="13"/>
    </row>
    <row r="6" ht="22.5" spans="1:7">
      <c r="A6" s="14">
        <v>1</v>
      </c>
      <c r="B6" s="15" t="s">
        <v>11</v>
      </c>
      <c r="C6" s="8" t="s">
        <v>12</v>
      </c>
      <c r="D6" s="16">
        <v>1358554</v>
      </c>
      <c r="E6" s="8" t="s">
        <v>13</v>
      </c>
      <c r="F6" s="8">
        <f>100-G6</f>
        <v>4</v>
      </c>
      <c r="G6" s="8">
        <v>96</v>
      </c>
    </row>
    <row r="7" spans="1:7">
      <c r="A7" s="14">
        <v>2</v>
      </c>
      <c r="B7" s="16" t="s">
        <v>14</v>
      </c>
      <c r="C7" s="8" t="s">
        <v>15</v>
      </c>
      <c r="D7" s="8">
        <v>541965</v>
      </c>
      <c r="E7" s="8" t="s">
        <v>16</v>
      </c>
      <c r="F7" s="8">
        <f t="shared" ref="F7:F18" si="0">100-G7</f>
        <v>3</v>
      </c>
      <c r="G7" s="8">
        <v>97</v>
      </c>
    </row>
    <row r="8" ht="22.5" spans="1:7">
      <c r="A8" s="14">
        <v>3</v>
      </c>
      <c r="B8" s="17" t="s">
        <v>14</v>
      </c>
      <c r="C8" s="17" t="s">
        <v>17</v>
      </c>
      <c r="D8" s="18">
        <v>143065</v>
      </c>
      <c r="E8" s="19" t="s">
        <v>18</v>
      </c>
      <c r="F8" s="8">
        <f t="shared" si="0"/>
        <v>3</v>
      </c>
      <c r="G8" s="8">
        <v>97</v>
      </c>
    </row>
    <row r="9" spans="1:7">
      <c r="A9" s="14">
        <v>4</v>
      </c>
      <c r="B9" s="18" t="s">
        <v>14</v>
      </c>
      <c r="C9" s="18" t="s">
        <v>19</v>
      </c>
      <c r="D9" s="18">
        <v>141900</v>
      </c>
      <c r="E9" s="19" t="s">
        <v>20</v>
      </c>
      <c r="F9" s="8">
        <f t="shared" si="0"/>
        <v>1</v>
      </c>
      <c r="G9" s="8">
        <v>99</v>
      </c>
    </row>
    <row r="10" ht="22.5" spans="1:7">
      <c r="A10" s="20">
        <v>5</v>
      </c>
      <c r="B10" s="21" t="s">
        <v>14</v>
      </c>
      <c r="C10" s="21" t="s">
        <v>21</v>
      </c>
      <c r="D10" s="21">
        <v>257000</v>
      </c>
      <c r="E10" s="19" t="s">
        <v>22</v>
      </c>
      <c r="F10" s="8">
        <f t="shared" si="0"/>
        <v>3.5</v>
      </c>
      <c r="G10" s="8">
        <v>96.5</v>
      </c>
    </row>
    <row r="11" spans="1:7">
      <c r="A11" s="14">
        <v>6</v>
      </c>
      <c r="B11" s="18" t="s">
        <v>23</v>
      </c>
      <c r="C11" s="18" t="s">
        <v>24</v>
      </c>
      <c r="D11" s="18">
        <v>109431</v>
      </c>
      <c r="E11" s="19" t="s">
        <v>25</v>
      </c>
      <c r="F11" s="8">
        <f t="shared" si="0"/>
        <v>3</v>
      </c>
      <c r="G11" s="8">
        <v>97</v>
      </c>
    </row>
    <row r="12" ht="22.5" spans="1:7">
      <c r="A12" s="14">
        <v>7</v>
      </c>
      <c r="B12" s="18" t="s">
        <v>11</v>
      </c>
      <c r="C12" s="18" t="s">
        <v>26</v>
      </c>
      <c r="D12" s="18">
        <v>101000</v>
      </c>
      <c r="E12" s="19" t="s">
        <v>27</v>
      </c>
      <c r="F12" s="8">
        <f t="shared" si="0"/>
        <v>6</v>
      </c>
      <c r="G12" s="8">
        <v>94</v>
      </c>
    </row>
    <row r="13" ht="22.5" spans="1:7">
      <c r="A13" s="14">
        <v>8</v>
      </c>
      <c r="B13" s="18" t="s">
        <v>11</v>
      </c>
      <c r="C13" s="18" t="s">
        <v>28</v>
      </c>
      <c r="D13" s="18">
        <v>149623</v>
      </c>
      <c r="E13" s="19" t="s">
        <v>29</v>
      </c>
      <c r="F13" s="8">
        <f t="shared" si="0"/>
        <v>3</v>
      </c>
      <c r="G13" s="8">
        <v>97</v>
      </c>
    </row>
    <row r="14" ht="22" customHeight="1" spans="1:7">
      <c r="A14" s="14">
        <v>9</v>
      </c>
      <c r="B14" s="18" t="s">
        <v>11</v>
      </c>
      <c r="C14" s="18" t="s">
        <v>30</v>
      </c>
      <c r="D14" s="18">
        <v>136000</v>
      </c>
      <c r="E14" s="19" t="s">
        <v>31</v>
      </c>
      <c r="F14" s="8">
        <f t="shared" si="0"/>
        <v>2</v>
      </c>
      <c r="G14" s="8">
        <v>98</v>
      </c>
    </row>
    <row r="15" ht="22.5" spans="1:7">
      <c r="A15" s="14">
        <v>10</v>
      </c>
      <c r="B15" s="18" t="s">
        <v>32</v>
      </c>
      <c r="C15" s="18" t="s">
        <v>33</v>
      </c>
      <c r="D15" s="18">
        <v>63000</v>
      </c>
      <c r="E15" s="19" t="s">
        <v>34</v>
      </c>
      <c r="F15" s="8">
        <f t="shared" si="0"/>
        <v>5</v>
      </c>
      <c r="G15" s="8">
        <v>95</v>
      </c>
    </row>
    <row r="16" ht="22.5" spans="1:7">
      <c r="A16" s="14">
        <v>11</v>
      </c>
      <c r="B16" s="21" t="s">
        <v>11</v>
      </c>
      <c r="C16" s="21" t="s">
        <v>35</v>
      </c>
      <c r="D16" s="21">
        <v>128000</v>
      </c>
      <c r="E16" s="19" t="s">
        <v>36</v>
      </c>
      <c r="F16" s="8">
        <f t="shared" si="0"/>
        <v>4</v>
      </c>
      <c r="G16" s="8">
        <v>96</v>
      </c>
    </row>
    <row r="17" ht="22.5" spans="1:7">
      <c r="A17" s="14">
        <v>12</v>
      </c>
      <c r="B17" s="8" t="s">
        <v>11</v>
      </c>
      <c r="C17" s="8" t="s">
        <v>37</v>
      </c>
      <c r="D17" s="8">
        <v>120000</v>
      </c>
      <c r="E17" s="21" t="s">
        <v>38</v>
      </c>
      <c r="F17" s="8">
        <f t="shared" si="0"/>
        <v>3.5</v>
      </c>
      <c r="G17" s="8">
        <v>96.5</v>
      </c>
    </row>
    <row r="18" spans="1:7">
      <c r="A18" s="14">
        <v>13</v>
      </c>
      <c r="B18" s="8" t="s">
        <v>14</v>
      </c>
      <c r="C18" s="8" t="s">
        <v>39</v>
      </c>
      <c r="D18" s="8">
        <v>177500</v>
      </c>
      <c r="E18" s="21" t="s">
        <v>40</v>
      </c>
      <c r="F18" s="8">
        <f t="shared" si="0"/>
        <v>2</v>
      </c>
      <c r="G18" s="8">
        <v>98</v>
      </c>
    </row>
    <row r="19" spans="1:7">
      <c r="A19" s="12" t="s">
        <v>41</v>
      </c>
      <c r="B19" s="12"/>
      <c r="C19" s="12"/>
      <c r="D19" s="12"/>
      <c r="E19" s="12"/>
      <c r="F19" s="12"/>
      <c r="G19" s="12"/>
    </row>
    <row r="20" ht="22.5" spans="1:7">
      <c r="A20" s="8">
        <v>1</v>
      </c>
      <c r="B20" s="8" t="s">
        <v>42</v>
      </c>
      <c r="C20" s="8" t="s">
        <v>43</v>
      </c>
      <c r="D20" s="8">
        <v>2076.4935</v>
      </c>
      <c r="E20" s="21" t="s">
        <v>44</v>
      </c>
      <c r="F20" s="8">
        <f>100-G20</f>
        <v>4</v>
      </c>
      <c r="G20" s="8">
        <v>96</v>
      </c>
    </row>
    <row r="21" s="1" customFormat="1" ht="22.5" spans="1:7">
      <c r="A21" s="8">
        <v>2</v>
      </c>
      <c r="B21" s="8" t="s">
        <v>45</v>
      </c>
      <c r="C21" s="8" t="s">
        <v>46</v>
      </c>
      <c r="D21" s="8">
        <v>1821.8622</v>
      </c>
      <c r="E21" s="21" t="s">
        <v>47</v>
      </c>
      <c r="F21" s="8">
        <f t="shared" ref="F21:F26" si="1">100-G21</f>
        <v>3</v>
      </c>
      <c r="G21" s="8">
        <v>97</v>
      </c>
    </row>
    <row r="22" ht="22.5" spans="1:7">
      <c r="A22" s="8">
        <v>3</v>
      </c>
      <c r="B22" s="8" t="s">
        <v>48</v>
      </c>
      <c r="C22" s="8" t="s">
        <v>49</v>
      </c>
      <c r="D22" s="8">
        <v>2975.827</v>
      </c>
      <c r="E22" s="21" t="s">
        <v>50</v>
      </c>
      <c r="F22" s="8">
        <f t="shared" si="1"/>
        <v>1</v>
      </c>
      <c r="G22" s="8">
        <v>99</v>
      </c>
    </row>
    <row r="23" ht="22.5" spans="1:7">
      <c r="A23" s="8">
        <v>4</v>
      </c>
      <c r="B23" s="8" t="s">
        <v>51</v>
      </c>
      <c r="C23" s="8" t="s">
        <v>52</v>
      </c>
      <c r="D23" s="8">
        <v>1865.77325</v>
      </c>
      <c r="E23" s="21" t="s">
        <v>53</v>
      </c>
      <c r="F23" s="8">
        <f t="shared" si="1"/>
        <v>5</v>
      </c>
      <c r="G23" s="8">
        <v>95</v>
      </c>
    </row>
    <row r="24" spans="1:7">
      <c r="A24" s="8">
        <v>5</v>
      </c>
      <c r="B24" s="8" t="s">
        <v>54</v>
      </c>
      <c r="C24" s="8" t="s">
        <v>55</v>
      </c>
      <c r="D24" s="8">
        <v>1861.16</v>
      </c>
      <c r="E24" s="8" t="s">
        <v>56</v>
      </c>
      <c r="F24" s="8">
        <f t="shared" si="1"/>
        <v>2</v>
      </c>
      <c r="G24" s="8">
        <v>98</v>
      </c>
    </row>
    <row r="25" spans="1:7">
      <c r="A25" s="12" t="s">
        <v>57</v>
      </c>
      <c r="B25" s="12"/>
      <c r="C25" s="12"/>
      <c r="D25" s="12"/>
      <c r="E25" s="22"/>
      <c r="F25" s="22"/>
      <c r="G25" s="22"/>
    </row>
    <row r="26" ht="22.5" spans="1:7">
      <c r="A26" s="15">
        <v>1</v>
      </c>
      <c r="B26" s="15" t="s">
        <v>58</v>
      </c>
      <c r="C26" s="15" t="s">
        <v>59</v>
      </c>
      <c r="D26" s="15">
        <v>1299</v>
      </c>
      <c r="E26" s="8" t="s">
        <v>60</v>
      </c>
      <c r="F26" s="8">
        <f t="shared" si="1"/>
        <v>5</v>
      </c>
      <c r="G26" s="8">
        <v>95</v>
      </c>
    </row>
    <row r="27" ht="22.5" spans="1:7">
      <c r="A27" s="15">
        <v>2</v>
      </c>
      <c r="B27" s="15" t="s">
        <v>61</v>
      </c>
      <c r="C27" s="15" t="s">
        <v>62</v>
      </c>
      <c r="D27" s="15">
        <v>1169.5</v>
      </c>
      <c r="E27" s="8" t="s">
        <v>63</v>
      </c>
      <c r="F27" s="8">
        <f t="shared" ref="F27:F32" si="2">100-G27</f>
        <v>5</v>
      </c>
      <c r="G27" s="8">
        <v>95</v>
      </c>
    </row>
    <row r="28" ht="22.5" spans="1:7">
      <c r="A28" s="15">
        <v>3</v>
      </c>
      <c r="B28" s="15" t="s">
        <v>64</v>
      </c>
      <c r="C28" s="15" t="s">
        <v>65</v>
      </c>
      <c r="D28" s="15">
        <v>1311.035323</v>
      </c>
      <c r="E28" s="8" t="s">
        <v>66</v>
      </c>
      <c r="F28" s="8">
        <f t="shared" si="2"/>
        <v>5</v>
      </c>
      <c r="G28" s="8">
        <v>95</v>
      </c>
    </row>
    <row r="29" ht="22.5" spans="1:7">
      <c r="A29" s="15">
        <v>4</v>
      </c>
      <c r="B29" s="15" t="s">
        <v>67</v>
      </c>
      <c r="C29" s="15" t="s">
        <v>68</v>
      </c>
      <c r="D29" s="15">
        <v>1099.832</v>
      </c>
      <c r="E29" s="8" t="s">
        <v>69</v>
      </c>
      <c r="F29" s="8">
        <f t="shared" si="2"/>
        <v>3</v>
      </c>
      <c r="G29" s="8">
        <v>97</v>
      </c>
    </row>
    <row r="30" ht="22.5" spans="1:7">
      <c r="A30" s="15">
        <v>5</v>
      </c>
      <c r="B30" s="15" t="s">
        <v>70</v>
      </c>
      <c r="C30" s="15" t="s">
        <v>71</v>
      </c>
      <c r="D30" s="15">
        <v>1165.9005</v>
      </c>
      <c r="E30" s="8" t="s">
        <v>69</v>
      </c>
      <c r="F30" s="8">
        <f t="shared" si="2"/>
        <v>3</v>
      </c>
      <c r="G30" s="8">
        <v>97</v>
      </c>
    </row>
    <row r="31" spans="1:7">
      <c r="A31" s="12" t="s">
        <v>72</v>
      </c>
      <c r="B31" s="12"/>
      <c r="C31" s="12"/>
      <c r="D31" s="12"/>
      <c r="E31" s="22"/>
      <c r="F31" s="22"/>
      <c r="G31" s="22"/>
    </row>
    <row r="32" ht="22.5" spans="1:7">
      <c r="A32" s="15">
        <v>1</v>
      </c>
      <c r="B32" s="15" t="s">
        <v>73</v>
      </c>
      <c r="C32" s="15" t="s">
        <v>74</v>
      </c>
      <c r="D32" s="15">
        <v>13651</v>
      </c>
      <c r="E32" s="8" t="s">
        <v>75</v>
      </c>
      <c r="F32" s="8">
        <f>100-G32</f>
        <v>6</v>
      </c>
      <c r="G32" s="8">
        <v>94</v>
      </c>
    </row>
    <row r="33" ht="22.5" spans="1:7">
      <c r="A33" s="15">
        <v>2</v>
      </c>
      <c r="B33" s="15" t="s">
        <v>73</v>
      </c>
      <c r="C33" s="15" t="s">
        <v>76</v>
      </c>
      <c r="D33" s="15">
        <v>464</v>
      </c>
      <c r="E33" s="8" t="s">
        <v>75</v>
      </c>
      <c r="F33" s="8">
        <f t="shared" ref="F33:F38" si="3">100-G33</f>
        <v>6</v>
      </c>
      <c r="G33" s="8">
        <v>94</v>
      </c>
    </row>
    <row r="34" ht="45" spans="1:7">
      <c r="A34" s="15">
        <v>3</v>
      </c>
      <c r="B34" s="15" t="s">
        <v>77</v>
      </c>
      <c r="C34" s="15" t="s">
        <v>78</v>
      </c>
      <c r="D34" s="15">
        <v>13256</v>
      </c>
      <c r="E34" s="8" t="s">
        <v>79</v>
      </c>
      <c r="F34" s="8">
        <f t="shared" si="3"/>
        <v>5</v>
      </c>
      <c r="G34" s="8">
        <v>95</v>
      </c>
    </row>
    <row r="35" ht="22.5" spans="1:7">
      <c r="A35" s="15">
        <v>4</v>
      </c>
      <c r="B35" s="15" t="s">
        <v>80</v>
      </c>
      <c r="C35" s="15" t="s">
        <v>81</v>
      </c>
      <c r="D35" s="15">
        <v>321</v>
      </c>
      <c r="E35" s="8" t="s">
        <v>75</v>
      </c>
      <c r="F35" s="8">
        <f t="shared" si="3"/>
        <v>6</v>
      </c>
      <c r="G35" s="8">
        <v>94</v>
      </c>
    </row>
    <row r="36" ht="18.75" spans="1:7">
      <c r="A36" s="10" t="s">
        <v>82</v>
      </c>
      <c r="B36" s="10"/>
      <c r="C36" s="10"/>
      <c r="D36" s="10"/>
      <c r="E36" s="6"/>
      <c r="F36" s="15"/>
      <c r="G36" s="6"/>
    </row>
    <row r="37" spans="1:7">
      <c r="A37" s="12" t="s">
        <v>10</v>
      </c>
      <c r="B37" s="12"/>
      <c r="C37" s="12"/>
      <c r="D37" s="12"/>
      <c r="E37" s="23"/>
      <c r="F37" s="15"/>
      <c r="G37" s="23"/>
    </row>
    <row r="38" s="2" customFormat="1" ht="22.5" spans="1:7">
      <c r="A38" s="24">
        <v>1</v>
      </c>
      <c r="B38" s="16" t="s">
        <v>14</v>
      </c>
      <c r="C38" s="8" t="s">
        <v>12</v>
      </c>
      <c r="D38" s="16">
        <v>46434</v>
      </c>
      <c r="E38" s="8" t="s">
        <v>13</v>
      </c>
      <c r="F38" s="8">
        <f t="shared" si="3"/>
        <v>4</v>
      </c>
      <c r="G38" s="8">
        <v>96</v>
      </c>
    </row>
    <row r="39" s="2" customFormat="1" ht="22.5" spans="1:7">
      <c r="A39" s="24">
        <v>2</v>
      </c>
      <c r="B39" s="15" t="s">
        <v>11</v>
      </c>
      <c r="C39" s="8" t="s">
        <v>15</v>
      </c>
      <c r="D39" s="8">
        <v>139299</v>
      </c>
      <c r="E39" s="8" t="s">
        <v>13</v>
      </c>
      <c r="F39" s="8">
        <f t="shared" ref="F39:F50" si="4">100-G39</f>
        <v>4</v>
      </c>
      <c r="G39" s="8">
        <v>96</v>
      </c>
    </row>
    <row r="40" s="2" customFormat="1" ht="22.5" spans="1:7">
      <c r="A40" s="24">
        <v>3</v>
      </c>
      <c r="B40" s="16" t="s">
        <v>14</v>
      </c>
      <c r="C40" s="16" t="s">
        <v>17</v>
      </c>
      <c r="D40" s="15">
        <v>175012.13</v>
      </c>
      <c r="E40" s="8" t="s">
        <v>83</v>
      </c>
      <c r="F40" s="8">
        <f t="shared" si="4"/>
        <v>3</v>
      </c>
      <c r="G40" s="8">
        <v>97</v>
      </c>
    </row>
    <row r="41" s="2" customFormat="1" ht="45" spans="1:8">
      <c r="A41" s="24">
        <v>4</v>
      </c>
      <c r="B41" s="8" t="s">
        <v>14</v>
      </c>
      <c r="C41" s="8" t="s">
        <v>19</v>
      </c>
      <c r="D41" s="8">
        <v>154366.49</v>
      </c>
      <c r="E41" s="8" t="s">
        <v>84</v>
      </c>
      <c r="F41" s="8">
        <f t="shared" si="4"/>
        <v>7</v>
      </c>
      <c r="G41" s="8">
        <v>93</v>
      </c>
      <c r="H41" s="25"/>
    </row>
    <row r="42" s="2" customFormat="1" ht="22.5" spans="1:7">
      <c r="A42" s="24">
        <v>5</v>
      </c>
      <c r="B42" s="15" t="s">
        <v>14</v>
      </c>
      <c r="C42" s="15" t="s">
        <v>21</v>
      </c>
      <c r="D42" s="15">
        <v>151700</v>
      </c>
      <c r="E42" s="8" t="s">
        <v>85</v>
      </c>
      <c r="F42" s="8">
        <f t="shared" si="4"/>
        <v>4</v>
      </c>
      <c r="G42" s="8">
        <v>96</v>
      </c>
    </row>
    <row r="43" s="2" customFormat="1" ht="33.75" spans="1:7">
      <c r="A43" s="24">
        <v>6</v>
      </c>
      <c r="B43" s="15" t="s">
        <v>11</v>
      </c>
      <c r="C43" s="15" t="s">
        <v>24</v>
      </c>
      <c r="D43" s="15">
        <v>165800</v>
      </c>
      <c r="E43" s="8" t="s">
        <v>86</v>
      </c>
      <c r="F43" s="8">
        <f t="shared" si="4"/>
        <v>5</v>
      </c>
      <c r="G43" s="8">
        <v>95</v>
      </c>
    </row>
    <row r="44" s="2" customFormat="1" ht="22.5" spans="1:7">
      <c r="A44" s="24">
        <v>7</v>
      </c>
      <c r="B44" s="15" t="s">
        <v>14</v>
      </c>
      <c r="C44" s="15" t="s">
        <v>26</v>
      </c>
      <c r="D44" s="15">
        <v>178902.89</v>
      </c>
      <c r="E44" s="8" t="s">
        <v>87</v>
      </c>
      <c r="F44" s="8">
        <f t="shared" si="4"/>
        <v>3</v>
      </c>
      <c r="G44" s="8">
        <v>97</v>
      </c>
    </row>
    <row r="45" s="2" customFormat="1" ht="22.5" spans="1:8">
      <c r="A45" s="26">
        <v>8</v>
      </c>
      <c r="B45" s="8" t="s">
        <v>11</v>
      </c>
      <c r="C45" s="8" t="s">
        <v>28</v>
      </c>
      <c r="D45" s="8">
        <v>240589.9</v>
      </c>
      <c r="E45" s="8" t="s">
        <v>40</v>
      </c>
      <c r="F45" s="8">
        <f t="shared" si="4"/>
        <v>2</v>
      </c>
      <c r="G45" s="8">
        <v>98</v>
      </c>
      <c r="H45" s="25"/>
    </row>
    <row r="46" s="2" customFormat="1" ht="22.5" spans="1:7">
      <c r="A46" s="26">
        <v>9</v>
      </c>
      <c r="B46" s="8" t="s">
        <v>11</v>
      </c>
      <c r="C46" s="8" t="s">
        <v>88</v>
      </c>
      <c r="D46" s="8">
        <v>198309.5</v>
      </c>
      <c r="E46" s="8" t="s">
        <v>89</v>
      </c>
      <c r="F46" s="8">
        <f t="shared" si="4"/>
        <v>3</v>
      </c>
      <c r="G46" s="8">
        <v>97</v>
      </c>
    </row>
    <row r="47" s="2" customFormat="1" ht="22.5" spans="1:8">
      <c r="A47" s="26">
        <v>10</v>
      </c>
      <c r="B47" s="8" t="s">
        <v>14</v>
      </c>
      <c r="C47" s="8" t="s">
        <v>35</v>
      </c>
      <c r="D47" s="8">
        <v>176600</v>
      </c>
      <c r="E47" s="8" t="s">
        <v>90</v>
      </c>
      <c r="F47" s="8">
        <f t="shared" si="4"/>
        <v>3</v>
      </c>
      <c r="G47" s="8">
        <v>97</v>
      </c>
      <c r="H47" s="25"/>
    </row>
    <row r="48" s="2" customFormat="1" ht="22.5" spans="1:7">
      <c r="A48" s="24">
        <v>11</v>
      </c>
      <c r="B48" s="8" t="s">
        <v>91</v>
      </c>
      <c r="C48" s="8" t="s">
        <v>37</v>
      </c>
      <c r="D48" s="8">
        <v>98689.13</v>
      </c>
      <c r="E48" s="8" t="s">
        <v>92</v>
      </c>
      <c r="F48" s="8">
        <f t="shared" si="4"/>
        <v>4</v>
      </c>
      <c r="G48" s="8">
        <v>96</v>
      </c>
    </row>
    <row r="49" s="2" customFormat="1" ht="22.5" spans="1:7">
      <c r="A49" s="24">
        <v>12</v>
      </c>
      <c r="B49" s="8" t="s">
        <v>11</v>
      </c>
      <c r="C49" s="8" t="s">
        <v>39</v>
      </c>
      <c r="D49" s="8">
        <v>125234</v>
      </c>
      <c r="E49" s="8" t="s">
        <v>93</v>
      </c>
      <c r="F49" s="8">
        <f t="shared" si="4"/>
        <v>4</v>
      </c>
      <c r="G49" s="8">
        <v>96</v>
      </c>
    </row>
    <row r="50" s="2" customFormat="1" spans="1:7">
      <c r="A50" s="24">
        <v>13</v>
      </c>
      <c r="B50" s="8" t="s">
        <v>14</v>
      </c>
      <c r="C50" s="8" t="s">
        <v>94</v>
      </c>
      <c r="D50" s="8">
        <v>134806.84</v>
      </c>
      <c r="E50" s="8" t="s">
        <v>95</v>
      </c>
      <c r="F50" s="8">
        <f t="shared" si="4"/>
        <v>2</v>
      </c>
      <c r="G50" s="8">
        <v>98</v>
      </c>
    </row>
    <row r="51" s="2" customFormat="1" spans="1:7">
      <c r="A51" s="12" t="s">
        <v>41</v>
      </c>
      <c r="B51" s="12"/>
      <c r="C51" s="12"/>
      <c r="D51" s="12"/>
      <c r="E51" s="27"/>
      <c r="F51" s="15"/>
      <c r="G51" s="27"/>
    </row>
    <row r="52" s="2" customFormat="1" ht="22.5" spans="1:7">
      <c r="A52" s="8">
        <v>1</v>
      </c>
      <c r="B52" s="8" t="s">
        <v>48</v>
      </c>
      <c r="C52" s="8" t="s">
        <v>43</v>
      </c>
      <c r="D52" s="28">
        <v>2455.5479</v>
      </c>
      <c r="E52" s="21" t="s">
        <v>47</v>
      </c>
      <c r="F52" s="8">
        <f>100-G52</f>
        <v>3</v>
      </c>
      <c r="G52" s="8">
        <v>97</v>
      </c>
    </row>
    <row r="53" s="2" customFormat="1" spans="1:7">
      <c r="A53" s="8">
        <v>2</v>
      </c>
      <c r="B53" s="8" t="s">
        <v>96</v>
      </c>
      <c r="C53" s="8" t="s">
        <v>46</v>
      </c>
      <c r="D53" s="28">
        <v>1983.6259</v>
      </c>
      <c r="E53" s="21" t="s">
        <v>97</v>
      </c>
      <c r="F53" s="8">
        <f t="shared" ref="F53:F62" si="5">100-G53</f>
        <v>6</v>
      </c>
      <c r="G53" s="8">
        <v>94</v>
      </c>
    </row>
    <row r="54" s="2" customFormat="1" ht="22.5" spans="1:7">
      <c r="A54" s="8">
        <v>3</v>
      </c>
      <c r="B54" s="8" t="s">
        <v>98</v>
      </c>
      <c r="C54" s="8" t="s">
        <v>49</v>
      </c>
      <c r="D54" s="28">
        <v>3222.1988</v>
      </c>
      <c r="E54" s="21" t="s">
        <v>99</v>
      </c>
      <c r="F54" s="8">
        <f t="shared" si="5"/>
        <v>2</v>
      </c>
      <c r="G54" s="8">
        <v>98</v>
      </c>
    </row>
    <row r="55" s="2" customFormat="1" ht="22.5" spans="1:7">
      <c r="A55" s="8">
        <v>4</v>
      </c>
      <c r="B55" s="8" t="s">
        <v>100</v>
      </c>
      <c r="C55" s="8" t="s">
        <v>52</v>
      </c>
      <c r="D55" s="28">
        <v>2056.2514</v>
      </c>
      <c r="E55" s="21" t="s">
        <v>101</v>
      </c>
      <c r="F55" s="8">
        <f t="shared" si="5"/>
        <v>5</v>
      </c>
      <c r="G55" s="8">
        <v>95</v>
      </c>
    </row>
    <row r="56" s="2" customFormat="1" ht="22.5" spans="1:7">
      <c r="A56" s="8">
        <v>5</v>
      </c>
      <c r="B56" s="8" t="s">
        <v>42</v>
      </c>
      <c r="C56" s="8" t="s">
        <v>55</v>
      </c>
      <c r="D56" s="28">
        <v>2092.7207</v>
      </c>
      <c r="E56" s="8" t="s">
        <v>50</v>
      </c>
      <c r="F56" s="8">
        <f t="shared" si="5"/>
        <v>1</v>
      </c>
      <c r="G56" s="8">
        <v>99</v>
      </c>
    </row>
    <row r="57" s="2" customFormat="1" spans="1:7">
      <c r="A57" s="12" t="s">
        <v>57</v>
      </c>
      <c r="B57" s="12"/>
      <c r="C57" s="12"/>
      <c r="D57" s="12"/>
      <c r="E57" s="23"/>
      <c r="F57" s="15"/>
      <c r="G57" s="23"/>
    </row>
    <row r="58" s="2" customFormat="1" ht="22.5" spans="1:7">
      <c r="A58" s="8">
        <v>1</v>
      </c>
      <c r="B58" s="8" t="s">
        <v>61</v>
      </c>
      <c r="C58" s="8" t="s">
        <v>59</v>
      </c>
      <c r="D58" s="28">
        <v>1382.16</v>
      </c>
      <c r="E58" s="29" t="s">
        <v>102</v>
      </c>
      <c r="F58" s="8">
        <f t="shared" si="5"/>
        <v>2</v>
      </c>
      <c r="G58" s="8">
        <v>98</v>
      </c>
    </row>
    <row r="59" s="2" customFormat="1" ht="22.5" spans="1:7">
      <c r="A59" s="8">
        <v>2</v>
      </c>
      <c r="B59" s="8" t="s">
        <v>103</v>
      </c>
      <c r="C59" s="8" t="s">
        <v>62</v>
      </c>
      <c r="D59" s="28">
        <v>1172.9008</v>
      </c>
      <c r="E59" s="29" t="s">
        <v>66</v>
      </c>
      <c r="F59" s="8">
        <f t="shared" si="5"/>
        <v>5</v>
      </c>
      <c r="G59" s="8">
        <v>95</v>
      </c>
    </row>
    <row r="60" s="2" customFormat="1" ht="22.5" spans="1:7">
      <c r="A60" s="8">
        <v>3</v>
      </c>
      <c r="B60" s="8" t="s">
        <v>73</v>
      </c>
      <c r="C60" s="8" t="s">
        <v>65</v>
      </c>
      <c r="D60" s="28">
        <v>1384.4315</v>
      </c>
      <c r="E60" s="29" t="s">
        <v>69</v>
      </c>
      <c r="F60" s="8">
        <f t="shared" si="5"/>
        <v>3</v>
      </c>
      <c r="G60" s="8">
        <v>97</v>
      </c>
    </row>
    <row r="61" s="2" customFormat="1" ht="22.5" spans="1:7">
      <c r="A61" s="8">
        <v>4</v>
      </c>
      <c r="B61" s="8" t="s">
        <v>58</v>
      </c>
      <c r="C61" s="8" t="s">
        <v>68</v>
      </c>
      <c r="D61" s="28">
        <v>1172.93</v>
      </c>
      <c r="E61" s="29" t="s">
        <v>69</v>
      </c>
      <c r="F61" s="8">
        <f t="shared" si="5"/>
        <v>3</v>
      </c>
      <c r="G61" s="8">
        <v>97</v>
      </c>
    </row>
    <row r="62" s="2" customFormat="1" ht="22.5" spans="1:7">
      <c r="A62" s="8">
        <v>5</v>
      </c>
      <c r="B62" s="8" t="s">
        <v>104</v>
      </c>
      <c r="C62" s="8" t="s">
        <v>71</v>
      </c>
      <c r="D62" s="28">
        <v>1215.4839</v>
      </c>
      <c r="E62" s="8" t="s">
        <v>105</v>
      </c>
      <c r="F62" s="8">
        <f t="shared" si="5"/>
        <v>2</v>
      </c>
      <c r="G62" s="8">
        <v>98</v>
      </c>
    </row>
    <row r="63" s="2" customFormat="1" spans="1:7">
      <c r="A63" s="12" t="s">
        <v>72</v>
      </c>
      <c r="B63" s="12"/>
      <c r="C63" s="12"/>
      <c r="D63" s="12"/>
      <c r="E63" s="27"/>
      <c r="F63" s="15"/>
      <c r="G63" s="27"/>
    </row>
    <row r="64" s="2" customFormat="1" ht="45" spans="1:7">
      <c r="A64" s="8">
        <v>1</v>
      </c>
      <c r="B64" s="8" t="s">
        <v>77</v>
      </c>
      <c r="C64" s="8" t="s">
        <v>74</v>
      </c>
      <c r="D64" s="8">
        <v>7281.15</v>
      </c>
      <c r="E64" s="8" t="s">
        <v>75</v>
      </c>
      <c r="F64" s="8">
        <v>6</v>
      </c>
      <c r="G64" s="15">
        <v>94</v>
      </c>
    </row>
    <row r="65" s="2" customFormat="1" ht="22.5" spans="1:7">
      <c r="A65" s="8">
        <v>2</v>
      </c>
      <c r="B65" s="8" t="s">
        <v>106</v>
      </c>
      <c r="C65" s="8" t="s">
        <v>76</v>
      </c>
      <c r="D65" s="8">
        <v>462.36</v>
      </c>
      <c r="E65" s="8" t="s">
        <v>75</v>
      </c>
      <c r="F65" s="8">
        <v>6</v>
      </c>
      <c r="G65" s="15">
        <v>94</v>
      </c>
    </row>
    <row r="66" s="2" customFormat="1" ht="22.5" spans="1:7">
      <c r="A66" s="8">
        <v>3</v>
      </c>
      <c r="B66" s="8" t="s">
        <v>73</v>
      </c>
      <c r="C66" s="8" t="s">
        <v>78</v>
      </c>
      <c r="D66" s="8">
        <v>7833.05</v>
      </c>
      <c r="E66" s="8" t="s">
        <v>107</v>
      </c>
      <c r="F66" s="8">
        <v>5</v>
      </c>
      <c r="G66" s="15">
        <v>95</v>
      </c>
    </row>
  </sheetData>
  <mergeCells count="12">
    <mergeCell ref="A1:G1"/>
    <mergeCell ref="E2:G2"/>
    <mergeCell ref="A4:D4"/>
    <mergeCell ref="A5:D5"/>
    <mergeCell ref="A19:G19"/>
    <mergeCell ref="A25:D25"/>
    <mergeCell ref="A31:D31"/>
    <mergeCell ref="A36:D36"/>
    <mergeCell ref="A37:D37"/>
    <mergeCell ref="A51:D51"/>
    <mergeCell ref="A57:D57"/>
    <mergeCell ref="A63:D63"/>
  </mergeCells>
  <pageMargins left="0.904861111111111" right="0.472222222222222" top="0.629861111111111" bottom="0.354166666666667" header="0.236111111111111" footer="0.314583333333333"/>
  <pageSetup paperSize="9" orientation="portrait" horizontalDpi="600"/>
  <headerFooter>
    <oddFooter>&amp;C第 &amp;P 页</oddFooter>
  </headerFooter>
  <rowBreaks count="3" manualBreakCount="3">
    <brk id="35" max="6" man="1"/>
    <brk id="66" max="16383" man="1"/>
    <brk id="6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刘昶君</dc:creator>
  <cp:lastModifiedBy>建管科:邱倪</cp:lastModifiedBy>
  <dcterms:created xsi:type="dcterms:W3CDTF">2021-08-03T07:14:00Z</dcterms:created>
  <cp:lastPrinted>2021-11-09T06:47:00Z</cp:lastPrinted>
  <dcterms:modified xsi:type="dcterms:W3CDTF">2024-11-21T10:00:29Z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AC8D23353CD548E8BA8D81179DC3214B_13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false</vt:bool>
  </property>
</Properties>
</file>